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65521" windowWidth="9720" windowHeight="7320" activeTab="0"/>
  </bookViews>
  <sheets>
    <sheet name="ΠPOΫΠ.2015 ΚΑΤΣΑΝΙΚΑ" sheetId="1" r:id="rId1"/>
  </sheets>
  <definedNames>
    <definedName name="_xlnm.Print_Area" localSheetId="0">'ΠPOΫΠ.2015 ΚΑΤΣΑΝΙΚΑ'!$A$1:$D$75</definedName>
    <definedName name="_xlnm.Print_Titles" localSheetId="0">'ΠPOΫΠ.2015 ΚΑΤΣΑΝΙΚΑ'!$8:$8</definedName>
  </definedNames>
  <calcPr fullCalcOnLoad="1"/>
</workbook>
</file>

<file path=xl/sharedStrings.xml><?xml version="1.0" encoding="utf-8"?>
<sst xmlns="http://schemas.openxmlformats.org/spreadsheetml/2006/main" count="85" uniqueCount="80">
  <si>
    <t>APIΣTOTEΛEIO ΠANEΠIΣTHMIO ΘEΣΣAΛONIKHΣ</t>
  </si>
  <si>
    <t xml:space="preserve">TMHMA KΛHPOΔOTHMATΩN </t>
  </si>
  <si>
    <t>K A T O N O M A Σ I A</t>
  </si>
  <si>
    <t xml:space="preserve">              EΣOΔA </t>
  </si>
  <si>
    <t xml:space="preserve">              KATHΓOPIA  I</t>
  </si>
  <si>
    <t xml:space="preserve">              A ' TAKTIKA </t>
  </si>
  <si>
    <t xml:space="preserve">Έσοδα  από την επιχειρηματική γενικά </t>
  </si>
  <si>
    <t>δραστηριότητα του N.Π.Δ.Δ.</t>
  </si>
  <si>
    <t xml:space="preserve">Πρόσοδοι από κεφάλαια κινητών αξιών &amp; </t>
  </si>
  <si>
    <t>λοιπών περιπτώσεων</t>
  </si>
  <si>
    <t xml:space="preserve">     Yπόλοιπο προηγούμενης χρήσης</t>
  </si>
  <si>
    <t>EΞOΔA</t>
  </si>
  <si>
    <t>KATHΓOPIA I</t>
  </si>
  <si>
    <t>TAKTIKA</t>
  </si>
  <si>
    <t>Πληρωμές για μη προσωπικές υπηρεσίες</t>
  </si>
  <si>
    <t>Δημόσιες σχέσεις</t>
  </si>
  <si>
    <t>Δημοσιεύσεις</t>
  </si>
  <si>
    <t>Λοιπές δαπάνες</t>
  </si>
  <si>
    <t>ANAKEΦAΛAIΩΣH</t>
  </si>
  <si>
    <t xml:space="preserve">     Σύν έσοδα</t>
  </si>
  <si>
    <t xml:space="preserve">     Σύνολο</t>
  </si>
  <si>
    <t xml:space="preserve">     Mείον έξοδα</t>
  </si>
  <si>
    <t xml:space="preserve">     Πλεόνασμα</t>
  </si>
  <si>
    <t>K.Α.</t>
  </si>
  <si>
    <t>Πληρωμές για υπηρεσίες</t>
  </si>
  <si>
    <t>εκπαιδευτικούς &amp; άλλους σκοπούς</t>
  </si>
  <si>
    <t>Yπόλοιπο προηγούμενης χρήσης</t>
  </si>
  <si>
    <t>Υποτροφίες-μετεκπαιδεύσεις</t>
  </si>
  <si>
    <t>Ο Προϊστάμενος της Δ/νσης</t>
  </si>
  <si>
    <t>Περιουσίας και Προμηθειών</t>
  </si>
  <si>
    <t>ΒΑΙΟΣ ΧΑΡ. ΜΠΑΜΠΛΕΚΗΣ</t>
  </si>
  <si>
    <t>Τόκοι προθεσμίας</t>
  </si>
  <si>
    <t>ΒΑΣΙΛΙΚΗ ΚΟΥΖΙΩΡΤΗ</t>
  </si>
  <si>
    <t>Tόκοι από κατάθεση  όψεως</t>
  </si>
  <si>
    <t>Λειτουργικά έξοδα Τμ. Κληροδοτημάτων</t>
  </si>
  <si>
    <t>Ο Προϊστάμενος της Γεν.Δ/νσης</t>
  </si>
  <si>
    <t>Οικονομικών Υπηρεσιών</t>
  </si>
  <si>
    <r>
      <rPr>
        <b/>
        <sz val="10"/>
        <rFont val="Arial"/>
        <family val="2"/>
      </rPr>
      <t xml:space="preserve">ΣKOΠOΣ: </t>
    </r>
    <r>
      <rPr>
        <sz val="10"/>
        <rFont val="Arial"/>
        <family val="2"/>
      </rPr>
      <t>α) Μηνιαίο επίδομα σε μεταπτυχιακό φοιτητή του Τμήματος Μηχανολόγων Μηχ/κών</t>
    </r>
    <r>
      <rPr>
        <sz val="10"/>
        <rFont val="Arial"/>
        <family val="2"/>
      </rPr>
      <t xml:space="preserve">  κατά προτεραιότητα του Εργαστηρίου Στοιχείων Μηχανών και Μηχανολογικού Σχεδιασμού του Α.Π.Θ.  με καταγωγή του ιδίου ή των γονέων του από τη Βλάστη Ν. Κοζάνης ή από τη Θεσσαλονίκη σε περίπτωση μη ύπαρξης ατόμου με την πρώτη καταγωγή και σε περίπτωση πολλών υποψηφίων σε όποιον έχει τη μεγαλύτερη οικονομική αδυναμία. β) Μηνιαίο επίδομα σε προπτυχιακό σπουδαστή της Πολυτεχνικής Σχολής, κατά προτίμηση του Τμήματος Μηχανολόγων Μηχανικών του Α.Π.Θ. με προτεραιότητα του καταγομένου από τη Βλάστη Ν. Κοζάνης.</t>
    </r>
  </si>
  <si>
    <t>0000</t>
  </si>
  <si>
    <t>0800</t>
  </si>
  <si>
    <t>0850</t>
  </si>
  <si>
    <t>0851</t>
  </si>
  <si>
    <t>0890</t>
  </si>
  <si>
    <t>0899</t>
  </si>
  <si>
    <t>0899Α</t>
  </si>
  <si>
    <t>Σύνολο εξόδων</t>
  </si>
  <si>
    <t>Σύνολο κατηγορίας I</t>
  </si>
  <si>
    <t>Σύνολο κ.α. 2000</t>
  </si>
  <si>
    <t>Σύνολο κ.α.  0800</t>
  </si>
  <si>
    <t>Σύνολο</t>
  </si>
  <si>
    <t>Σύνολο εσόδων</t>
  </si>
  <si>
    <t>Σύνολο κ.α. 3500</t>
  </si>
  <si>
    <t xml:space="preserve">Η Προϊσταμένη </t>
  </si>
  <si>
    <t xml:space="preserve">του Τμήματος Κληρ/των </t>
  </si>
  <si>
    <t>Πληρωμές δια μεταβιβάσεως εισοδημάτων σε τρίτους</t>
  </si>
  <si>
    <t>Υποτροφίες μεταπτυχιακών &amp; προπτυχιακών φοιτητών</t>
  </si>
  <si>
    <t>της Πολυτεχνικής Σχολής (από τόκους κεφαλαίου)</t>
  </si>
  <si>
    <t xml:space="preserve">                             ΔΩΡΕΑ:  Αθανασίου &amp; Αναστασίας Κατσανίκα σε μνήμη Νικολάου Κατσανίκα</t>
  </si>
  <si>
    <t xml:space="preserve">Tόκοι κεφαλαίων [κεφάλαιο 10.000.000δρχ </t>
  </si>
  <si>
    <t>(αναπαλλοτρίωτο) ή 29.347,02 €]</t>
  </si>
  <si>
    <t>3000</t>
  </si>
  <si>
    <t>Αποδόσεις εσόδων υπέρ τρίτων</t>
  </si>
  <si>
    <t>3394</t>
  </si>
  <si>
    <t>Παρακράτηση 5‰ επί των εσόδων (άρθρο 65 § 2 Ν. 4182/2013)</t>
  </si>
  <si>
    <t>Σύνολο κ.α. 3000</t>
  </si>
  <si>
    <t>(1 υποτροφία μεταπτ/κού x 400,00 x 12= 4.800,00 €)</t>
  </si>
  <si>
    <t xml:space="preserve"> (άρθρο 65 § 2 Ν. 4182/2013) έτους 2014 &amp; 2015</t>
  </si>
  <si>
    <t>Με εντολή Πρύτανη</t>
  </si>
  <si>
    <t>0900</t>
  </si>
  <si>
    <t>Φόροι-Τέλη-Έξοδα βεβαιώσεως και εισπράξεως εσόδων</t>
  </si>
  <si>
    <t>0910</t>
  </si>
  <si>
    <t>Φόροι-Τέλη</t>
  </si>
  <si>
    <t>0911</t>
  </si>
  <si>
    <t xml:space="preserve">Φόροι </t>
  </si>
  <si>
    <t>0912</t>
  </si>
  <si>
    <t>Τέλη</t>
  </si>
  <si>
    <t>Σύνολο κ.α. 0900</t>
  </si>
  <si>
    <t>ΠΡΟΥΠΟΛΟΓΙΣΘΕΝΤΑ 2016</t>
  </si>
  <si>
    <t>ΠΡΑΓΜΑΤΟΠΟΙΗΘΕΝΤΑ 2016</t>
  </si>
  <si>
    <t>Α Π Ο Λ O Γ I Σ M O Σ 2016</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</si>
</sst>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 _Δ_ρ_χ"/>
  </numFmts>
  <fonts count="31">
    <font>
      <sz val="10"/>
      <name val="Μοντέρνα"/>
      <family val="0"/>
    </font>
    <font>
      <b/>
      <sz val="10"/>
      <name val="Μοντέρνα"/>
      <family val="0"/>
    </font>
    <font>
      <i/>
      <sz val="10"/>
      <name val="Μοντέρνα"/>
      <family val="0"/>
    </font>
    <font>
      <b/>
      <i/>
      <sz val="10"/>
      <name val="Μοντέρνα"/>
      <family val="0"/>
    </font>
    <font>
      <sz val="10"/>
      <name val="Geneva"/>
      <family val="0"/>
    </font>
    <font>
      <sz val="10"/>
      <name val="GrHelvetica"/>
      <family val="0"/>
    </font>
    <font>
      <sz val="10"/>
      <name val="Arial"/>
      <family val="2"/>
    </font>
    <font>
      <b/>
      <sz val="10"/>
      <name val="Arial"/>
      <family val="2"/>
    </font>
    <font>
      <i/>
      <sz val="10"/>
      <name val="Arial"/>
      <family val="2"/>
    </font>
    <font>
      <b/>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Μοντέρνα"/>
      <family val="0"/>
    </font>
    <font>
      <u val="single"/>
      <sz val="10"/>
      <color indexed="36"/>
      <name val="Μοντέρνα"/>
      <family val="0"/>
    </font>
    <font>
      <b/>
      <sz val="11"/>
      <name val="Arial"/>
      <family val="2"/>
    </font>
    <font>
      <sz val="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40" fontId="4" fillId="0" borderId="0" applyFont="0" applyFill="0" applyBorder="0" applyAlignment="0" applyProtection="0"/>
    <xf numFmtId="38" fontId="4" fillId="0" borderId="0" applyFont="0" applyFill="0" applyBorder="0" applyAlignment="0" applyProtection="0"/>
    <xf numFmtId="0" fontId="17" fillId="7" borderId="1" applyNumberFormat="0" applyAlignment="0" applyProtection="0"/>
    <xf numFmtId="0" fontId="21" fillId="16" borderId="2" applyNumberFormat="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0" borderId="0" applyNumberFormat="0" applyBorder="0" applyAlignment="0" applyProtection="0"/>
    <xf numFmtId="0" fontId="18" fillId="21" borderId="3" applyNumberFormat="0" applyAlignment="0" applyProtection="0"/>
    <xf numFmtId="0" fontId="23" fillId="0" borderId="0" applyNumberFormat="0" applyFill="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5" fillId="3" borderId="0" applyNumberFormat="0" applyBorder="0" applyAlignment="0" applyProtection="0"/>
    <xf numFmtId="0" fontId="14" fillId="4" borderId="0" applyNumberFormat="0" applyBorder="0" applyAlignment="0" applyProtection="0"/>
    <xf numFmtId="175" fontId="4" fillId="0" borderId="0" applyFont="0" applyFill="0" applyBorder="0" applyAlignment="0" applyProtection="0"/>
    <xf numFmtId="173" fontId="4" fillId="0" borderId="0" applyFont="0" applyFill="0" applyBorder="0" applyAlignment="0" applyProtection="0"/>
    <xf numFmtId="0" fontId="16" fillId="22" borderId="0" applyNumberFormat="0" applyBorder="0" applyAlignment="0" applyProtection="0"/>
    <xf numFmtId="9" fontId="4" fillId="0" borderId="0" applyFont="0" applyFill="0" applyBorder="0" applyAlignment="0" applyProtection="0"/>
    <xf numFmtId="0" fontId="22" fillId="0" borderId="0" applyNumberFormat="0" applyFill="0" applyBorder="0" applyAlignment="0" applyProtection="0"/>
    <xf numFmtId="0" fontId="0" fillId="23" borderId="7" applyNumberFormat="0" applyFont="0" applyAlignment="0" applyProtection="0"/>
    <xf numFmtId="0" fontId="20" fillId="0" borderId="8" applyNumberFormat="0" applyFill="0" applyAlignment="0" applyProtection="0"/>
    <xf numFmtId="0" fontId="24" fillId="0" borderId="9" applyNumberFormat="0" applyFill="0" applyAlignment="0" applyProtection="0"/>
    <xf numFmtId="0" fontId="10"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9" fillId="21" borderId="1" applyNumberFormat="0" applyAlignment="0" applyProtection="0"/>
  </cellStyleXfs>
  <cellXfs count="53">
    <xf numFmtId="0" fontId="0" fillId="0" borderId="0" xfId="0" applyAlignment="1">
      <alignment/>
    </xf>
    <xf numFmtId="0" fontId="5" fillId="0" borderId="0" xfId="0" applyFont="1" applyAlignment="1">
      <alignment/>
    </xf>
    <xf numFmtId="4" fontId="6" fillId="0" borderId="0" xfId="0" applyNumberFormat="1" applyFont="1" applyAlignment="1">
      <alignment horizontal="center"/>
    </xf>
    <xf numFmtId="0" fontId="7" fillId="0" borderId="0" xfId="0" applyFont="1" applyAlignment="1">
      <alignment/>
    </xf>
    <xf numFmtId="0" fontId="6" fillId="0" borderId="0" xfId="0" applyFont="1" applyAlignment="1">
      <alignment/>
    </xf>
    <xf numFmtId="0" fontId="6" fillId="0" borderId="0" xfId="0" applyFont="1" applyAlignment="1">
      <alignment horizontal="center"/>
    </xf>
    <xf numFmtId="0" fontId="7" fillId="0" borderId="0" xfId="0" applyFont="1" applyAlignment="1">
      <alignment horizontal="center"/>
    </xf>
    <xf numFmtId="0" fontId="7" fillId="0" borderId="10" xfId="0" applyFont="1" applyBorder="1" applyAlignment="1">
      <alignment horizontal="center"/>
    </xf>
    <xf numFmtId="4" fontId="7" fillId="0" borderId="10" xfId="0" applyNumberFormat="1" applyFont="1" applyBorder="1" applyAlignment="1">
      <alignment horizontal="center"/>
    </xf>
    <xf numFmtId="0" fontId="6" fillId="0" borderId="11" xfId="0" applyFont="1" applyBorder="1" applyAlignment="1">
      <alignment horizontal="center"/>
    </xf>
    <xf numFmtId="0" fontId="6" fillId="0" borderId="11" xfId="0" applyFont="1" applyBorder="1" applyAlignment="1">
      <alignment/>
    </xf>
    <xf numFmtId="0" fontId="6" fillId="0" borderId="11" xfId="0" applyFont="1" applyBorder="1" applyAlignment="1">
      <alignment horizontal="left"/>
    </xf>
    <xf numFmtId="0" fontId="9" fillId="0" borderId="0" xfId="0" applyFont="1" applyBorder="1" applyAlignment="1">
      <alignment horizontal="left"/>
    </xf>
    <xf numFmtId="0" fontId="8" fillId="0" borderId="0" xfId="0" applyFont="1" applyAlignment="1">
      <alignment/>
    </xf>
    <xf numFmtId="0" fontId="9" fillId="0" borderId="0" xfId="0" applyFont="1" applyAlignment="1">
      <alignment/>
    </xf>
    <xf numFmtId="49" fontId="7" fillId="0" borderId="10" xfId="0" applyNumberFormat="1" applyFont="1" applyBorder="1" applyAlignment="1">
      <alignment horizontal="center"/>
    </xf>
    <xf numFmtId="49" fontId="7" fillId="0" borderId="11" xfId="0" applyNumberFormat="1" applyFont="1" applyBorder="1" applyAlignment="1">
      <alignment horizontal="center"/>
    </xf>
    <xf numFmtId="49" fontId="6" fillId="0" borderId="11" xfId="0" applyNumberFormat="1" applyFont="1" applyBorder="1" applyAlignment="1">
      <alignment horizontal="center"/>
    </xf>
    <xf numFmtId="49" fontId="6" fillId="0" borderId="12" xfId="0" applyNumberFormat="1" applyFont="1" applyBorder="1" applyAlignment="1">
      <alignment horizontal="center"/>
    </xf>
    <xf numFmtId="49" fontId="6" fillId="0" borderId="0" xfId="0" applyNumberFormat="1" applyFont="1" applyBorder="1" applyAlignment="1">
      <alignment horizontal="center"/>
    </xf>
    <xf numFmtId="49" fontId="6" fillId="0" borderId="0" xfId="0" applyNumberFormat="1" applyFont="1" applyAlignment="1">
      <alignment horizontal="center"/>
    </xf>
    <xf numFmtId="0" fontId="7" fillId="0" borderId="11" xfId="0" applyFont="1" applyBorder="1" applyAlignment="1">
      <alignment horizontal="left" indent="5"/>
    </xf>
    <xf numFmtId="0" fontId="9" fillId="0" borderId="11" xfId="0" applyFont="1" applyBorder="1" applyAlignment="1">
      <alignment horizontal="left" indent="5"/>
    </xf>
    <xf numFmtId="0" fontId="9" fillId="0" borderId="13" xfId="0" applyFont="1" applyBorder="1" applyAlignment="1">
      <alignment horizontal="left" indent="5"/>
    </xf>
    <xf numFmtId="0" fontId="6" fillId="0" borderId="11" xfId="0" applyFont="1" applyFill="1" applyBorder="1" applyAlignment="1">
      <alignment horizontal="left"/>
    </xf>
    <xf numFmtId="0" fontId="6" fillId="0" borderId="13" xfId="0" applyFont="1" applyBorder="1" applyAlignment="1">
      <alignment/>
    </xf>
    <xf numFmtId="0" fontId="29" fillId="24" borderId="14" xfId="0" applyFont="1" applyFill="1" applyBorder="1" applyAlignment="1">
      <alignment horizontal="center"/>
    </xf>
    <xf numFmtId="0" fontId="30" fillId="24" borderId="11" xfId="0" applyFont="1" applyFill="1" applyBorder="1" applyAlignment="1">
      <alignment/>
    </xf>
    <xf numFmtId="0" fontId="30" fillId="24" borderId="12" xfId="0" applyFont="1" applyFill="1" applyBorder="1" applyAlignment="1">
      <alignment/>
    </xf>
    <xf numFmtId="0" fontId="29" fillId="24" borderId="14" xfId="0" applyFont="1" applyFill="1" applyBorder="1" applyAlignment="1">
      <alignment horizontal="left" indent="5"/>
    </xf>
    <xf numFmtId="0" fontId="29" fillId="24" borderId="11" xfId="0" applyFont="1" applyFill="1" applyBorder="1" applyAlignment="1">
      <alignment horizontal="left" indent="5"/>
    </xf>
    <xf numFmtId="0" fontId="29" fillId="24" borderId="12" xfId="0" applyFont="1" applyFill="1" applyBorder="1" applyAlignment="1">
      <alignment horizontal="left" indent="5"/>
    </xf>
    <xf numFmtId="4" fontId="6" fillId="0" borderId="11" xfId="0" applyNumberFormat="1" applyFont="1" applyBorder="1" applyAlignment="1">
      <alignment horizontal="center"/>
    </xf>
    <xf numFmtId="4" fontId="7" fillId="0" borderId="10" xfId="0" applyNumberFormat="1" applyFont="1" applyBorder="1" applyAlignment="1">
      <alignment horizontal="center"/>
    </xf>
    <xf numFmtId="4" fontId="6" fillId="0" borderId="10" xfId="0" applyNumberFormat="1" applyFont="1" applyBorder="1" applyAlignment="1">
      <alignment horizontal="center"/>
    </xf>
    <xf numFmtId="4" fontId="6" fillId="0" borderId="12" xfId="0" applyNumberFormat="1" applyFont="1" applyBorder="1" applyAlignment="1">
      <alignment horizontal="center"/>
    </xf>
    <xf numFmtId="4" fontId="7" fillId="0" borderId="11" xfId="0" applyNumberFormat="1" applyFont="1" applyBorder="1" applyAlignment="1">
      <alignment horizontal="center"/>
    </xf>
    <xf numFmtId="4" fontId="7" fillId="0" borderId="12" xfId="0" applyNumberFormat="1" applyFont="1" applyBorder="1" applyAlignment="1">
      <alignment horizontal="center"/>
    </xf>
    <xf numFmtId="4" fontId="6" fillId="0" borderId="0" xfId="0" applyNumberFormat="1" applyFont="1" applyBorder="1" applyAlignment="1">
      <alignment horizontal="center"/>
    </xf>
    <xf numFmtId="0" fontId="29" fillId="24" borderId="10" xfId="0" applyNumberFormat="1" applyFont="1" applyFill="1" applyBorder="1" applyAlignment="1">
      <alignment horizontal="center"/>
    </xf>
    <xf numFmtId="4" fontId="30" fillId="24" borderId="14" xfId="0" applyNumberFormat="1" applyFont="1" applyFill="1" applyBorder="1" applyAlignment="1">
      <alignment horizontal="center"/>
    </xf>
    <xf numFmtId="4" fontId="30" fillId="24" borderId="12" xfId="0" applyNumberFormat="1" applyFont="1" applyFill="1" applyBorder="1" applyAlignment="1">
      <alignment horizontal="center"/>
    </xf>
    <xf numFmtId="4" fontId="30" fillId="24" borderId="10" xfId="0" applyNumberFormat="1" applyFont="1" applyFill="1" applyBorder="1" applyAlignment="1">
      <alignment horizontal="center"/>
    </xf>
    <xf numFmtId="0" fontId="6" fillId="0" borderId="13" xfId="0" applyFont="1" applyBorder="1" applyAlignment="1">
      <alignment horizontal="left"/>
    </xf>
    <xf numFmtId="0" fontId="9" fillId="0" borderId="15" xfId="0" applyFont="1" applyBorder="1" applyAlignment="1">
      <alignment horizontal="left" indent="5"/>
    </xf>
    <xf numFmtId="4" fontId="7" fillId="0" borderId="14" xfId="0" applyNumberFormat="1" applyFont="1" applyBorder="1" applyAlignment="1">
      <alignment horizontal="center"/>
    </xf>
    <xf numFmtId="0" fontId="9" fillId="0" borderId="12" xfId="0" applyFont="1" applyBorder="1" applyAlignment="1">
      <alignment horizontal="left" indent="5"/>
    </xf>
    <xf numFmtId="0" fontId="30" fillId="0" borderId="0" xfId="0" applyFont="1" applyFill="1" applyBorder="1" applyAlignment="1">
      <alignment/>
    </xf>
    <xf numFmtId="4" fontId="30" fillId="0" borderId="0" xfId="0" applyNumberFormat="1" applyFont="1" applyFill="1" applyBorder="1" applyAlignment="1">
      <alignment horizontal="center"/>
    </xf>
    <xf numFmtId="0" fontId="6" fillId="0" borderId="0" xfId="0" applyFont="1" applyAlignment="1">
      <alignment wrapText="1"/>
    </xf>
    <xf numFmtId="0" fontId="0" fillId="0" borderId="0" xfId="0" applyAlignment="1">
      <alignment wrapText="1"/>
    </xf>
    <xf numFmtId="0" fontId="7" fillId="0" borderId="0" xfId="0" applyFont="1" applyAlignment="1">
      <alignment horizontal="center"/>
    </xf>
    <xf numFmtId="0" fontId="0" fillId="0" borderId="0" xfId="0" applyAlignment="1">
      <alignment horizont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Comma" xfId="33"/>
    <cellStyle name="Comma [0]" xfId="34"/>
    <cellStyle name="Εισαγωγή" xfId="35"/>
    <cellStyle name="Έλεγχος κελιού" xfId="36"/>
    <cellStyle name="Έμφαση1" xfId="37"/>
    <cellStyle name="Έμφαση2" xfId="38"/>
    <cellStyle name="Έμφαση3" xfId="39"/>
    <cellStyle name="Έμφαση4" xfId="40"/>
    <cellStyle name="Έμφαση5" xfId="41"/>
    <cellStyle name="Έμφαση6" xfId="42"/>
    <cellStyle name="Έξοδος" xfId="43"/>
    <cellStyle name="Επεξηγηματικό κείμενο" xfId="44"/>
    <cellStyle name="Επικεφαλίδα 1" xfId="45"/>
    <cellStyle name="Επικεφαλίδα 2" xfId="46"/>
    <cellStyle name="Επικεφαλίδα 3" xfId="47"/>
    <cellStyle name="Επικεφαλίδα 4" xfId="48"/>
    <cellStyle name="Κακό" xfId="49"/>
    <cellStyle name="Καλό"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13"/>
  <sheetViews>
    <sheetView tabSelected="1" zoomScalePageLayoutView="0" workbookViewId="0" topLeftCell="A8">
      <selection activeCell="D63" sqref="D63"/>
    </sheetView>
  </sheetViews>
  <sheetFormatPr defaultColWidth="12.375" defaultRowHeight="12.75"/>
  <cols>
    <col min="1" max="1" width="6.00390625" style="4" customWidth="1"/>
    <col min="2" max="2" width="54.125" style="4" customWidth="1"/>
    <col min="3" max="3" width="32.25390625" style="2" customWidth="1"/>
    <col min="4" max="4" width="29.375" style="2" customWidth="1"/>
    <col min="5" max="5" width="6.375" style="1" customWidth="1"/>
    <col min="6" max="6" width="7.125" style="1" customWidth="1"/>
    <col min="7" max="16384" width="12.375" style="1" customWidth="1"/>
  </cols>
  <sheetData>
    <row r="1" spans="1:2" ht="12.75">
      <c r="A1" s="3" t="s">
        <v>0</v>
      </c>
      <c r="B1" s="3"/>
    </row>
    <row r="2" spans="1:2" ht="12.75">
      <c r="A2" s="3" t="s">
        <v>1</v>
      </c>
      <c r="B2" s="3"/>
    </row>
    <row r="3" spans="1:2" ht="13.5" customHeight="1">
      <c r="A3" s="3"/>
      <c r="B3" s="3"/>
    </row>
    <row r="4" spans="1:4" ht="12.75">
      <c r="A4" s="51" t="s">
        <v>57</v>
      </c>
      <c r="B4" s="52"/>
      <c r="C4" s="52"/>
      <c r="D4" s="52"/>
    </row>
    <row r="5" spans="1:4" ht="77.25" customHeight="1">
      <c r="A5" s="49" t="s">
        <v>37</v>
      </c>
      <c r="B5" s="50"/>
      <c r="C5" s="50"/>
      <c r="D5" s="50"/>
    </row>
    <row r="6" ht="13.5" customHeight="1"/>
    <row r="7" spans="1:2" ht="12.75">
      <c r="A7" s="5"/>
      <c r="B7" s="6" t="s">
        <v>79</v>
      </c>
    </row>
    <row r="8" spans="1:4" ht="12.75">
      <c r="A8" s="15" t="s">
        <v>23</v>
      </c>
      <c r="B8" s="7" t="s">
        <v>2</v>
      </c>
      <c r="C8" s="8" t="s">
        <v>77</v>
      </c>
      <c r="D8" s="8" t="s">
        <v>78</v>
      </c>
    </row>
    <row r="9" spans="1:4" ht="15">
      <c r="A9" s="16"/>
      <c r="B9" s="29" t="s">
        <v>3</v>
      </c>
      <c r="C9" s="32"/>
      <c r="D9" s="32"/>
    </row>
    <row r="10" spans="1:4" ht="15">
      <c r="A10" s="16"/>
      <c r="B10" s="30" t="s">
        <v>4</v>
      </c>
      <c r="C10" s="32"/>
      <c r="D10" s="32"/>
    </row>
    <row r="11" spans="1:4" ht="15">
      <c r="A11" s="16"/>
      <c r="B11" s="31" t="s">
        <v>5</v>
      </c>
      <c r="C11" s="32"/>
      <c r="D11" s="32"/>
    </row>
    <row r="12" spans="1:4" ht="12.75">
      <c r="A12" s="17">
        <v>3000</v>
      </c>
      <c r="B12" s="10" t="s">
        <v>6</v>
      </c>
      <c r="C12" s="32"/>
      <c r="D12" s="32"/>
    </row>
    <row r="13" spans="1:4" ht="12.75">
      <c r="A13" s="16"/>
      <c r="B13" s="10" t="s">
        <v>7</v>
      </c>
      <c r="C13" s="32"/>
      <c r="D13" s="32"/>
    </row>
    <row r="14" spans="1:4" ht="12.75">
      <c r="A14" s="17">
        <v>3500</v>
      </c>
      <c r="B14" s="10" t="s">
        <v>8</v>
      </c>
      <c r="C14" s="32"/>
      <c r="D14" s="32"/>
    </row>
    <row r="15" spans="1:4" ht="12.75">
      <c r="A15" s="17"/>
      <c r="B15" s="10" t="s">
        <v>9</v>
      </c>
      <c r="C15" s="32"/>
      <c r="D15" s="32"/>
    </row>
    <row r="16" spans="1:4" ht="12.75">
      <c r="A16" s="17">
        <v>3510</v>
      </c>
      <c r="B16" s="10" t="s">
        <v>58</v>
      </c>
      <c r="C16" s="32"/>
      <c r="D16" s="32"/>
    </row>
    <row r="17" spans="1:4" ht="12.75">
      <c r="A17" s="17"/>
      <c r="B17" s="10" t="s">
        <v>59</v>
      </c>
      <c r="C17" s="32"/>
      <c r="D17" s="32"/>
    </row>
    <row r="18" spans="1:4" ht="12.75">
      <c r="A18" s="17">
        <v>3511</v>
      </c>
      <c r="B18" s="10" t="s">
        <v>33</v>
      </c>
      <c r="C18" s="32">
        <v>394.7</v>
      </c>
      <c r="D18" s="32">
        <v>477.85</v>
      </c>
    </row>
    <row r="19" spans="1:4" ht="12.75">
      <c r="A19" s="17">
        <v>3514</v>
      </c>
      <c r="B19" s="10" t="s">
        <v>31</v>
      </c>
      <c r="C19" s="32">
        <v>100</v>
      </c>
      <c r="D19" s="32">
        <f>SUM(D18)</f>
        <v>477.85</v>
      </c>
    </row>
    <row r="20" spans="1:4" ht="12.75">
      <c r="A20" s="17"/>
      <c r="B20" s="22" t="s">
        <v>51</v>
      </c>
      <c r="C20" s="33">
        <f>SUM(C18:C19)</f>
        <v>494.7</v>
      </c>
      <c r="D20" s="33">
        <f>SUM(D19)</f>
        <v>477.85</v>
      </c>
    </row>
    <row r="21" spans="1:4" ht="12.75">
      <c r="A21" s="17"/>
      <c r="B21" s="23" t="s">
        <v>46</v>
      </c>
      <c r="C21" s="34">
        <f>SUM(C20)</f>
        <v>494.7</v>
      </c>
      <c r="D21" s="34">
        <f>SUM(D20)</f>
        <v>477.85</v>
      </c>
    </row>
    <row r="22" spans="1:4" ht="12.75">
      <c r="A22" s="17"/>
      <c r="B22" s="23" t="s">
        <v>50</v>
      </c>
      <c r="C22" s="32">
        <f>SUM(C21)</f>
        <v>494.7</v>
      </c>
      <c r="D22" s="32">
        <f>SUM(D21)</f>
        <v>477.85</v>
      </c>
    </row>
    <row r="23" spans="1:4" ht="12.75">
      <c r="A23" s="17"/>
      <c r="B23" s="21" t="s">
        <v>26</v>
      </c>
      <c r="C23" s="35">
        <v>38797.02</v>
      </c>
      <c r="D23" s="35">
        <v>34054.3</v>
      </c>
    </row>
    <row r="24" spans="1:4" ht="12.75">
      <c r="A24" s="17"/>
      <c r="B24" s="21" t="s">
        <v>49</v>
      </c>
      <c r="C24" s="33">
        <f>SUM(C22:C23)</f>
        <v>39291.719999999994</v>
      </c>
      <c r="D24" s="33">
        <f>SUM(D22:D23)</f>
        <v>34532.15</v>
      </c>
    </row>
    <row r="25" spans="1:4" ht="10.5" customHeight="1">
      <c r="A25" s="17"/>
      <c r="B25" s="10"/>
      <c r="C25" s="32"/>
      <c r="D25" s="32"/>
    </row>
    <row r="26" spans="1:4" ht="15">
      <c r="A26" s="17"/>
      <c r="B26" s="29" t="s">
        <v>11</v>
      </c>
      <c r="C26" s="32"/>
      <c r="D26" s="32"/>
    </row>
    <row r="27" spans="1:4" ht="15">
      <c r="A27" s="17"/>
      <c r="B27" s="30" t="s">
        <v>12</v>
      </c>
      <c r="C27" s="32"/>
      <c r="D27" s="32"/>
    </row>
    <row r="28" spans="1:4" ht="15">
      <c r="A28" s="17"/>
      <c r="B28" s="31" t="s">
        <v>13</v>
      </c>
      <c r="C28" s="32"/>
      <c r="D28" s="32"/>
    </row>
    <row r="29" spans="1:4" ht="12.75">
      <c r="A29" s="17" t="s">
        <v>38</v>
      </c>
      <c r="B29" s="10" t="s">
        <v>24</v>
      </c>
      <c r="C29" s="32"/>
      <c r="D29" s="32"/>
    </row>
    <row r="30" spans="1:4" ht="12.75">
      <c r="A30" s="17" t="s">
        <v>39</v>
      </c>
      <c r="B30" s="10" t="s">
        <v>14</v>
      </c>
      <c r="C30" s="32"/>
      <c r="D30" s="32"/>
    </row>
    <row r="31" spans="1:4" ht="12.75">
      <c r="A31" s="17" t="s">
        <v>40</v>
      </c>
      <c r="B31" s="10" t="s">
        <v>15</v>
      </c>
      <c r="C31" s="32"/>
      <c r="D31" s="32"/>
    </row>
    <row r="32" spans="1:4" ht="12.75">
      <c r="A32" s="17" t="s">
        <v>41</v>
      </c>
      <c r="B32" s="10" t="s">
        <v>16</v>
      </c>
      <c r="C32" s="32">
        <v>150</v>
      </c>
      <c r="D32" s="32">
        <v>0</v>
      </c>
    </row>
    <row r="33" spans="1:4" ht="12.75">
      <c r="A33" s="17" t="s">
        <v>42</v>
      </c>
      <c r="B33" s="10" t="s">
        <v>17</v>
      </c>
      <c r="C33" s="32"/>
      <c r="D33" s="32"/>
    </row>
    <row r="34" spans="1:4" ht="12.75">
      <c r="A34" s="17" t="s">
        <v>43</v>
      </c>
      <c r="B34" s="10" t="s">
        <v>17</v>
      </c>
      <c r="C34" s="32">
        <v>50</v>
      </c>
      <c r="D34" s="32">
        <v>0</v>
      </c>
    </row>
    <row r="35" spans="1:4" ht="12.75">
      <c r="A35" s="17" t="s">
        <v>44</v>
      </c>
      <c r="B35" s="10" t="s">
        <v>34</v>
      </c>
      <c r="C35" s="32">
        <v>1.24</v>
      </c>
      <c r="D35" s="32">
        <v>0</v>
      </c>
    </row>
    <row r="36" spans="1:4" ht="12.75">
      <c r="A36" s="17"/>
      <c r="B36" s="22" t="s">
        <v>48</v>
      </c>
      <c r="C36" s="33">
        <f>SUM(C31:C35)</f>
        <v>201.24</v>
      </c>
      <c r="D36" s="33">
        <v>0</v>
      </c>
    </row>
    <row r="37" spans="1:4" ht="12.75">
      <c r="A37" s="18"/>
      <c r="B37" s="46"/>
      <c r="C37" s="37"/>
      <c r="D37" s="37"/>
    </row>
    <row r="38" spans="1:4" ht="12.75">
      <c r="A38" s="17" t="s">
        <v>68</v>
      </c>
      <c r="B38" s="25" t="s">
        <v>69</v>
      </c>
      <c r="C38" s="36"/>
      <c r="D38" s="36"/>
    </row>
    <row r="39" spans="1:4" ht="12.75">
      <c r="A39" s="17" t="s">
        <v>70</v>
      </c>
      <c r="B39" s="25" t="s">
        <v>71</v>
      </c>
      <c r="C39" s="36"/>
      <c r="D39" s="36"/>
    </row>
    <row r="40" spans="1:4" ht="12.75">
      <c r="A40" s="17" t="s">
        <v>72</v>
      </c>
      <c r="B40" s="25" t="s">
        <v>73</v>
      </c>
      <c r="C40" s="32">
        <v>1000</v>
      </c>
      <c r="D40" s="32">
        <v>57.04</v>
      </c>
    </row>
    <row r="41" spans="1:4" ht="12.75">
      <c r="A41" s="17" t="s">
        <v>74</v>
      </c>
      <c r="B41" s="25" t="s">
        <v>75</v>
      </c>
      <c r="C41" s="36"/>
      <c r="D41" s="36"/>
    </row>
    <row r="42" spans="1:4" ht="12.75">
      <c r="A42" s="17"/>
      <c r="B42" s="23" t="s">
        <v>76</v>
      </c>
      <c r="C42" s="33">
        <f>SUM(C40:C41)</f>
        <v>1000</v>
      </c>
      <c r="D42" s="33">
        <f>SUM(D40:D41)</f>
        <v>57.04</v>
      </c>
    </row>
    <row r="43" spans="1:4" ht="13.5" customHeight="1">
      <c r="A43" s="17"/>
      <c r="B43" s="10"/>
      <c r="C43" s="32"/>
      <c r="D43" s="32"/>
    </row>
    <row r="44" spans="1:4" ht="12.75">
      <c r="A44" s="17">
        <v>2000</v>
      </c>
      <c r="B44" s="11" t="s">
        <v>54</v>
      </c>
      <c r="C44" s="32"/>
      <c r="D44" s="32"/>
    </row>
    <row r="45" spans="1:4" ht="12.75">
      <c r="A45" s="17"/>
      <c r="B45" s="11" t="s">
        <v>25</v>
      </c>
      <c r="C45" s="32"/>
      <c r="D45" s="32"/>
    </row>
    <row r="46" spans="1:4" ht="12.75">
      <c r="A46" s="17">
        <v>2680</v>
      </c>
      <c r="B46" s="11" t="s">
        <v>27</v>
      </c>
      <c r="C46" s="32"/>
      <c r="D46" s="32"/>
    </row>
    <row r="47" spans="1:4" ht="12.75">
      <c r="A47" s="17">
        <v>2686</v>
      </c>
      <c r="B47" s="11" t="s">
        <v>55</v>
      </c>
      <c r="C47" s="32"/>
      <c r="D47" s="32"/>
    </row>
    <row r="48" spans="1:4" ht="12.75">
      <c r="A48" s="17"/>
      <c r="B48" s="11" t="s">
        <v>56</v>
      </c>
      <c r="C48" s="32">
        <v>4800</v>
      </c>
      <c r="D48" s="32">
        <v>2400</v>
      </c>
    </row>
    <row r="49" spans="1:4" ht="12.75">
      <c r="A49" s="17"/>
      <c r="B49" s="24" t="s">
        <v>65</v>
      </c>
      <c r="C49" s="32"/>
      <c r="D49" s="32"/>
    </row>
    <row r="50" spans="1:4" ht="12.75">
      <c r="A50" s="17"/>
      <c r="B50" s="22" t="s">
        <v>47</v>
      </c>
      <c r="C50" s="33">
        <f>SUM(C48:C49)</f>
        <v>4800</v>
      </c>
      <c r="D50" s="33">
        <f>SUM(D48:D49)</f>
        <v>2400</v>
      </c>
    </row>
    <row r="51" spans="1:4" ht="13.5" customHeight="1">
      <c r="A51" s="17"/>
      <c r="B51" s="23"/>
      <c r="C51" s="45"/>
      <c r="D51" s="45"/>
    </row>
    <row r="52" spans="1:4" ht="12.75">
      <c r="A52" s="17" t="s">
        <v>60</v>
      </c>
      <c r="B52" s="43" t="s">
        <v>61</v>
      </c>
      <c r="C52" s="36"/>
      <c r="D52" s="36"/>
    </row>
    <row r="53" spans="1:4" ht="12.75">
      <c r="A53" s="17" t="s">
        <v>62</v>
      </c>
      <c r="B53" s="43" t="s">
        <v>63</v>
      </c>
      <c r="C53" s="32">
        <v>2.47</v>
      </c>
      <c r="D53" s="32">
        <v>0</v>
      </c>
    </row>
    <row r="54" spans="1:4" ht="12.75">
      <c r="A54" s="17"/>
      <c r="B54" s="43" t="s">
        <v>66</v>
      </c>
      <c r="C54" s="35"/>
      <c r="D54" s="35"/>
    </row>
    <row r="55" spans="1:4" ht="12.75">
      <c r="A55" s="17"/>
      <c r="B55" s="23" t="s">
        <v>64</v>
      </c>
      <c r="C55" s="33">
        <f>SUM(C53:C54)</f>
        <v>2.47</v>
      </c>
      <c r="D55" s="33">
        <v>0</v>
      </c>
    </row>
    <row r="56" spans="1:4" ht="12.75">
      <c r="A56" s="17"/>
      <c r="B56" s="23" t="s">
        <v>46</v>
      </c>
      <c r="C56" s="34">
        <f>SUM(C55+C50+C42+C36)</f>
        <v>6003.71</v>
      </c>
      <c r="D56" s="34">
        <f>SUM(D55+D50+D42+D36)</f>
        <v>2457.04</v>
      </c>
    </row>
    <row r="57" spans="1:4" ht="12.75">
      <c r="A57" s="18"/>
      <c r="B57" s="44" t="s">
        <v>45</v>
      </c>
      <c r="C57" s="33">
        <f>SUM(C55+C50+C42+C36)</f>
        <v>6003.71</v>
      </c>
      <c r="D57" s="33">
        <f>SUM(D56)</f>
        <v>2457.04</v>
      </c>
    </row>
    <row r="58" spans="1:4" ht="13.5" customHeight="1">
      <c r="A58" s="19"/>
      <c r="B58" s="12"/>
      <c r="C58" s="38"/>
      <c r="D58" s="38"/>
    </row>
    <row r="59" spans="1:4" ht="15">
      <c r="A59" s="20"/>
      <c r="B59" s="26" t="s">
        <v>18</v>
      </c>
      <c r="C59" s="39">
        <v>2016</v>
      </c>
      <c r="D59" s="39">
        <v>2016</v>
      </c>
    </row>
    <row r="60" spans="1:4" ht="14.25">
      <c r="A60" s="20"/>
      <c r="B60" s="27" t="s">
        <v>10</v>
      </c>
      <c r="C60" s="40">
        <v>38797.02</v>
      </c>
      <c r="D60" s="40">
        <v>34054.3</v>
      </c>
    </row>
    <row r="61" spans="1:4" ht="14.25">
      <c r="A61" s="20"/>
      <c r="B61" s="27" t="s">
        <v>19</v>
      </c>
      <c r="C61" s="41">
        <v>494.7</v>
      </c>
      <c r="D61" s="41">
        <v>477.85</v>
      </c>
    </row>
    <row r="62" spans="1:4" ht="14.25">
      <c r="A62" s="20"/>
      <c r="B62" s="27" t="s">
        <v>20</v>
      </c>
      <c r="C62" s="40">
        <f>SUM(C60:C61)</f>
        <v>39291.719999999994</v>
      </c>
      <c r="D62" s="40">
        <f>SUM(D60:D61)</f>
        <v>34532.15</v>
      </c>
    </row>
    <row r="63" spans="1:4" ht="14.25">
      <c r="A63" s="20"/>
      <c r="B63" s="27" t="s">
        <v>21</v>
      </c>
      <c r="C63" s="41">
        <v>6003.71</v>
      </c>
      <c r="D63" s="41">
        <f>SUM(D57)</f>
        <v>2457.04</v>
      </c>
    </row>
    <row r="64" spans="1:4" ht="14.25">
      <c r="A64" s="20"/>
      <c r="B64" s="28" t="s">
        <v>22</v>
      </c>
      <c r="C64" s="42">
        <f>C62-C63</f>
        <v>33288.009999999995</v>
      </c>
      <c r="D64" s="42">
        <f>D62-D63</f>
        <v>32075.11</v>
      </c>
    </row>
    <row r="65" spans="1:4" ht="14.25">
      <c r="A65" s="20"/>
      <c r="B65" s="47"/>
      <c r="C65" s="48"/>
      <c r="D65" s="48"/>
    </row>
    <row r="66" spans="1:2" ht="6" customHeight="1">
      <c r="A66" s="5"/>
      <c r="B66" s="13"/>
    </row>
    <row r="67" spans="1:4" ht="13.5" customHeight="1">
      <c r="A67" s="5"/>
      <c r="B67" s="5" t="s">
        <v>67</v>
      </c>
      <c r="C67" s="5" t="s">
        <v>67</v>
      </c>
      <c r="D67" s="5" t="s">
        <v>67</v>
      </c>
    </row>
    <row r="68" spans="2:4" ht="12.75">
      <c r="B68" s="5" t="s">
        <v>52</v>
      </c>
      <c r="C68" s="2" t="s">
        <v>28</v>
      </c>
      <c r="D68" s="2" t="s">
        <v>35</v>
      </c>
    </row>
    <row r="69" spans="1:4" ht="12.75">
      <c r="A69" s="5"/>
      <c r="B69" s="5" t="s">
        <v>53</v>
      </c>
      <c r="C69" s="2" t="s">
        <v>29</v>
      </c>
      <c r="D69" s="2" t="s">
        <v>36</v>
      </c>
    </row>
    <row r="70" spans="1:2" ht="12.75">
      <c r="A70" s="5"/>
      <c r="B70" s="5"/>
    </row>
    <row r="71" spans="1:2" ht="12.75">
      <c r="A71" s="5"/>
      <c r="B71" s="5"/>
    </row>
    <row r="72" spans="1:2" ht="12.75">
      <c r="A72" s="5"/>
      <c r="B72" s="5"/>
    </row>
    <row r="73" spans="1:2" ht="6" customHeight="1">
      <c r="A73" s="5"/>
      <c r="B73" s="5"/>
    </row>
    <row r="74" spans="1:2" ht="12.75">
      <c r="A74" s="5"/>
      <c r="B74" s="5"/>
    </row>
    <row r="75" spans="1:4" ht="12.75">
      <c r="A75" s="5"/>
      <c r="B75" s="5" t="s">
        <v>32</v>
      </c>
      <c r="C75" s="2" t="s">
        <v>30</v>
      </c>
      <c r="D75" s="2" t="s">
        <v>30</v>
      </c>
    </row>
    <row r="76" ht="12.75">
      <c r="A76" s="5"/>
    </row>
    <row r="77" ht="12.75">
      <c r="A77" s="5"/>
    </row>
    <row r="78" ht="12.75">
      <c r="A78" s="5"/>
    </row>
    <row r="101" ht="12.75">
      <c r="B101" s="14"/>
    </row>
    <row r="110" ht="12.75">
      <c r="A110" s="9"/>
    </row>
    <row r="111" ht="12.75">
      <c r="A111" s="9"/>
    </row>
    <row r="112" ht="12.75">
      <c r="A112" s="5"/>
    </row>
    <row r="113" ht="12.75">
      <c r="A113" s="5"/>
    </row>
  </sheetData>
  <sheetProtection/>
  <mergeCells count="2">
    <mergeCell ref="A5:D5"/>
    <mergeCell ref="A4:D4"/>
  </mergeCells>
  <printOptions horizontalCentered="1"/>
  <pageMargins left="0.3937007874015748" right="0.1968503937007874" top="0.7086614173228347" bottom="0.4724409448818898" header="0.35433070866141736" footer="0.31496062992125984"/>
  <pageSetup horizontalDpi="300" verticalDpi="300" orientation="landscape" paperSize="9" scale="95" r:id="rId1"/>
  <headerFooter alignWithMargins="0">
    <oddHeader>&amp;RΑπολ.2016 ΚΑΤΣΑΝΙΚΑ</oddHeader>
    <oddFooter>&amp;CΣελίδα &amp;P από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2015-08-27T10:46:19Z</cp:lastPrinted>
  <dcterms:created xsi:type="dcterms:W3CDTF">2001-01-04T08:53:27Z</dcterms:created>
  <dcterms:modified xsi:type="dcterms:W3CDTF">2017-01-17T10:22:30Z</dcterms:modified>
  <cp:category/>
  <cp:version/>
  <cp:contentType/>
  <cp:contentStatus/>
</cp:coreProperties>
</file>